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'Таблица1'!$8:$10</definedName>
    <definedName name="_xlnm.Print_Area" localSheetId="0">'Таблица1'!$A$1:$C$56</definedName>
  </definedNames>
  <calcPr fullCalcOnLoad="1"/>
</workbook>
</file>

<file path=xl/sharedStrings.xml><?xml version="1.0" encoding="utf-8"?>
<sst xmlns="http://schemas.openxmlformats.org/spreadsheetml/2006/main" count="119" uniqueCount="114">
  <si>
    <t>Код дохода по бюджетной классификации</t>
  </si>
  <si>
    <t>Иные межбюджетные трансферты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</si>
  <si>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</si>
  <si>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</si>
  <si>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</si>
  <si>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</si>
  <si>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</si>
  <si>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</si>
  <si>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</si>
  <si>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</si>
  <si>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</si>
  <si>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</si>
  <si>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</si>
  <si>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</si>
  <si>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</si>
  <si>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</si>
  <si>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</si>
  <si>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</si>
  <si>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</si>
  <si>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000 1 11 00000 00 0000 000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</si>
  <si>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</si>
  <si>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</si>
  <si>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</si>
  <si>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</si>
  <si>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</si>
  <si>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</si>
  <si>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1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</si>
  <si>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</si>
  <si>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</si>
  <si>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сумма,руб.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</si>
  <si>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</si>
  <si>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</si>
  <si>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</si>
  <si>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</si>
  <si>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</si>
  <si>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</si>
  <si>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</si>
  <si>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</si>
  <si>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Х</t>
  </si>
  <si>
    <t>000 1 01 02010 01 0000 110</t>
  </si>
  <si>
    <t>000 1 01 02030 01 0000 110</t>
  </si>
  <si>
    <t>000 1 05 03000 01 0000 110</t>
  </si>
  <si>
    <t>000 1 06 06040 00 0000 110</t>
  </si>
  <si>
    <t>000 1 06 06043 10 0000 110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</si>
  <si>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</si>
  <si>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</si>
  <si>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</si>
  <si>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</si>
  <si>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</si>
  <si>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</si>
  <si>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</si>
  <si>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</si>
  <si>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</si>
  <si>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000 1 06 06030 00 0000 110</t>
  </si>
  <si>
    <t>000 1 06 06033 10 0000 110</t>
  </si>
  <si>
    <t>000 1 13 00000 00 0000 000</t>
  </si>
  <si>
    <t>000 1 13 01000 00 0000 130</t>
  </si>
  <si>
    <t>000 1 13 01990 00 0000 130</t>
  </si>
  <si>
    <t>000 2 02 10000 00 0000 150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</si>
  <si>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</si>
  <si>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</si>
  <si>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</si>
  <si>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</si>
  <si>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</si>
  <si>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</si>
  <si>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</si>
  <si>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</si>
  <si>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</si>
  <si>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</si>
  <si>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          в том числе: 
НАЛОГОВЫЕ И НЕНАЛОГОВЫЕ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</si>
  <si>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</si>
  <si>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</si>
  <si>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</si>
  <si>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ДОХОДЫ ОТ ОКАЗАНИЯ ПЛАТНЫХ УСЛУГ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</si>
  <si>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</si>
  <si>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</si>
  <si>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</si>
  <si>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</si>
  <si>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</si>
  <si>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000 2.02.16001.10.0000.150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</si>
  <si>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</si>
  <si>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</si>
  <si>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</si>
  <si>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</si>
  <si>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</si>
  <si>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</si>
  <si>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к Постановлению администрации Маякского                                                                                              сельского поселения " Об исполнении Бюджета Маякского                                                                                            сельского поселения за 9 месяцев 2021 года"                                                                                             № ____  от ________2021 года</t>
  </si>
  <si>
    <r>
      <t>Доходы бюджета Маякского сельского поселения за 9 месяцев</t>
    </r>
    <r>
      <rPr>
        <b/>
        <sz val="16"/>
        <color indexed="12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2021 года</t>
    </r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</si>
  <si>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</si>
  <si>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</si>
  <si>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</si>
  <si>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</si>
  <si>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</si>
  <si>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</si>
  <si>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</si>
  <si>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</si>
  <si>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</si>
  <si>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</si>
  <si>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</si>
  <si>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</si>
  <si>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</si>
  <si>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000 1 14 00000 00 0000 000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</si>
  <si>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</si>
  <si>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</si>
  <si>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000 1 14 02053 10 0000 410</t>
  </si>
  <si>
    <t>000 1 16 10032 10 0000 140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</si>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</sst>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  <numFmt numFmtId="185" formatCode="?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49" fillId="0" borderId="13" xfId="33" applyNumberFormat="1" applyFont="1" applyFill="1" applyBorder="1" applyAlignment="1">
      <alignment horizontal="center" wrapText="1" readingOrder="1"/>
      <protection/>
    </xf>
    <xf numFmtId="0" fontId="49" fillId="0" borderId="13" xfId="33" applyNumberFormat="1" applyFont="1" applyFill="1" applyBorder="1" applyAlignment="1">
      <alignment horizontal="left" wrapText="1" readingOrder="1"/>
      <protection/>
    </xf>
    <xf numFmtId="0" fontId="50" fillId="0" borderId="13" xfId="33" applyNumberFormat="1" applyFont="1" applyFill="1" applyBorder="1" applyAlignment="1">
      <alignment horizontal="left" wrapText="1" readingOrder="1"/>
      <protection/>
    </xf>
    <xf numFmtId="4" fontId="11" fillId="33" borderId="0" xfId="0" applyNumberFormat="1" applyFont="1" applyFill="1" applyAlignment="1">
      <alignment wrapText="1"/>
    </xf>
    <xf numFmtId="4" fontId="7" fillId="0" borderId="0" xfId="0" applyNumberFormat="1" applyFont="1" applyAlignment="1">
      <alignment/>
    </xf>
    <xf numFmtId="4" fontId="7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9" fontId="12" fillId="0" borderId="15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right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/>
    </xf>
    <xf numFmtId="0" fontId="11" fillId="33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35.375" style="2" customWidth="1"/>
    <col min="2" max="2" width="67.125" style="2" customWidth="1"/>
    <col min="3" max="3" width="23.75390625" style="14" customWidth="1"/>
    <col min="4" max="16384" width="9.125" style="2" customWidth="1"/>
  </cols>
  <sheetData>
    <row r="1" spans="1:3" ht="16.5">
      <c r="A1" s="1"/>
      <c r="B1" s="18" t="s">
        <v>26</v>
      </c>
      <c r="C1" s="18"/>
    </row>
    <row r="2" spans="1:3" ht="81" customHeight="1">
      <c r="A2" s="1"/>
      <c r="B2" s="26" t="s">
        <v>86</v>
      </c>
      <c r="C2" s="26"/>
    </row>
    <row r="3" spans="1:3" ht="16.5" customHeight="1">
      <c r="A3" s="1"/>
      <c r="B3" s="1"/>
      <c r="C3" s="13"/>
    </row>
    <row r="4" spans="1:2" ht="16.5">
      <c r="A4" s="5"/>
      <c r="B4" s="3"/>
    </row>
    <row r="5" spans="1:2" ht="20.25">
      <c r="A5" s="23" t="s">
        <v>87</v>
      </c>
      <c r="B5" s="23"/>
    </row>
    <row r="6" spans="1:2" ht="16.5">
      <c r="A6" s="4"/>
      <c r="B6" s="4"/>
    </row>
    <row r="7" spans="1:2" ht="16.5">
      <c r="A7" s="7"/>
      <c r="B7" s="6"/>
    </row>
    <row r="8" spans="1:3" ht="16.5">
      <c r="A8" s="19"/>
      <c r="B8" s="21" t="s">
        <v>0</v>
      </c>
      <c r="C8" s="24" t="s">
        <v>29</v>
      </c>
    </row>
    <row r="9" spans="1:3" ht="16.5">
      <c r="A9" s="20"/>
      <c r="B9" s="22"/>
      <c r="C9" s="25"/>
    </row>
    <row r="10" spans="1:3" ht="16.5">
      <c r="A10" s="8">
        <v>1</v>
      </c>
      <c r="B10" s="9">
        <v>2</v>
      </c>
      <c r="C10" s="15"/>
    </row>
    <row r="11" spans="1:3" ht="16.5">
      <c r="A11" s="10" t="s">
        <v>38</v>
      </c>
      <c r="B11" s="12" t="s">
        <v>27</v>
      </c>
      <c r="C11" s="16">
        <f>C12+C48+C67</f>
        <v>10349500.090000002</v>
      </c>
    </row>
    <row r="12" spans="1:3" ht="33">
      <c r="A12" s="10" t="s">
        <v>2</v>
      </c>
      <c r="B12" s="11" t="s">
        <v>69</v>
      </c>
      <c r="C12" s="15">
        <f>C13+C18+C21+C32+C36+C29+C43+C46</f>
        <v>1038710.39</v>
      </c>
    </row>
    <row r="13" spans="1:3" ht="16.5">
      <c r="A13" s="10" t="s">
        <v>4</v>
      </c>
      <c r="B13" s="11" t="s">
        <v>3</v>
      </c>
      <c r="C13" s="15">
        <f>C14</f>
        <v>41442.9</v>
      </c>
    </row>
    <row r="14" spans="1:3" ht="16.5">
      <c r="A14" s="10" t="s">
        <v>6</v>
      </c>
      <c r="B14" s="11" t="s">
        <v>5</v>
      </c>
      <c r="C14" s="15">
        <f>C15+C16+C17</f>
        <v>41442.9</v>
      </c>
    </row>
    <row r="15" spans="1:3" ht="82.5">
      <c r="A15" s="10" t="s">
        <v>39</v>
      </c>
      <c r="B15" s="11" t="s">
        <v>28</v>
      </c>
      <c r="C15" s="15">
        <v>39863.9</v>
      </c>
    </row>
    <row r="16" spans="1:3" ht="115.5">
      <c r="A16" s="10" t="s">
        <v>7</v>
      </c>
      <c r="B16" s="11" t="s">
        <v>70</v>
      </c>
      <c r="C16" s="15">
        <v>-189.5</v>
      </c>
    </row>
    <row r="17" spans="1:3" ht="49.5">
      <c r="A17" s="10" t="s">
        <v>40</v>
      </c>
      <c r="B17" s="11" t="s">
        <v>30</v>
      </c>
      <c r="C17" s="15">
        <v>1768.5</v>
      </c>
    </row>
    <row r="18" spans="1:3" ht="16.5">
      <c r="A18" s="10" t="s">
        <v>9</v>
      </c>
      <c r="B18" s="11" t="s">
        <v>8</v>
      </c>
      <c r="C18" s="15">
        <f>C19</f>
        <v>561618</v>
      </c>
    </row>
    <row r="19" spans="1:3" ht="16.5">
      <c r="A19" s="10" t="s">
        <v>41</v>
      </c>
      <c r="B19" s="11" t="s">
        <v>10</v>
      </c>
      <c r="C19" s="15">
        <f>C20</f>
        <v>561618</v>
      </c>
    </row>
    <row r="20" spans="1:3" ht="16.5">
      <c r="A20" s="10" t="s">
        <v>11</v>
      </c>
      <c r="B20" s="11" t="s">
        <v>10</v>
      </c>
      <c r="C20" s="15">
        <v>561618</v>
      </c>
    </row>
    <row r="21" spans="1:3" ht="16.5">
      <c r="A21" s="10" t="s">
        <v>13</v>
      </c>
      <c r="B21" s="11" t="s">
        <v>12</v>
      </c>
      <c r="C21" s="15">
        <f>C22+C24</f>
        <v>235872.49000000002</v>
      </c>
    </row>
    <row r="22" spans="1:3" ht="16.5">
      <c r="A22" s="10" t="s">
        <v>15</v>
      </c>
      <c r="B22" s="11" t="s">
        <v>14</v>
      </c>
      <c r="C22" s="15">
        <f>C23</f>
        <v>56264.1</v>
      </c>
    </row>
    <row r="23" spans="1:3" ht="49.5">
      <c r="A23" s="10" t="s">
        <v>16</v>
      </c>
      <c r="B23" s="11" t="s">
        <v>44</v>
      </c>
      <c r="C23" s="15">
        <v>56264.1</v>
      </c>
    </row>
    <row r="24" spans="1:3" ht="16.5">
      <c r="A24" s="10" t="s">
        <v>18</v>
      </c>
      <c r="B24" s="11" t="s">
        <v>17</v>
      </c>
      <c r="C24" s="15">
        <f>C25+C27</f>
        <v>179608.39</v>
      </c>
    </row>
    <row r="25" spans="1:3" ht="16.5">
      <c r="A25" s="10" t="s">
        <v>53</v>
      </c>
      <c r="B25" s="11" t="s">
        <v>71</v>
      </c>
      <c r="C25" s="15">
        <f>C26</f>
        <v>111396.48</v>
      </c>
    </row>
    <row r="26" spans="1:3" ht="33">
      <c r="A26" s="10" t="s">
        <v>54</v>
      </c>
      <c r="B26" s="11" t="s">
        <v>72</v>
      </c>
      <c r="C26" s="15">
        <v>111396.48</v>
      </c>
    </row>
    <row r="27" spans="1:3" ht="16.5">
      <c r="A27" s="10" t="s">
        <v>42</v>
      </c>
      <c r="B27" s="11" t="s">
        <v>31</v>
      </c>
      <c r="C27" s="15">
        <f>C28</f>
        <v>68211.91</v>
      </c>
    </row>
    <row r="28" spans="1:3" ht="33">
      <c r="A28" s="10" t="s">
        <v>43</v>
      </c>
      <c r="B28" s="11" t="s">
        <v>32</v>
      </c>
      <c r="C28" s="15">
        <v>68211.91</v>
      </c>
    </row>
    <row r="29" spans="1:3" ht="49.5">
      <c r="A29" s="10" t="s">
        <v>88</v>
      </c>
      <c r="B29" s="11" t="s">
        <v>89</v>
      </c>
      <c r="C29" s="15">
        <f>C30</f>
        <v>-1571.25</v>
      </c>
    </row>
    <row r="30" spans="1:3" ht="16.5">
      <c r="A30" s="10" t="s">
        <v>90</v>
      </c>
      <c r="B30" s="11" t="s">
        <v>91</v>
      </c>
      <c r="C30" s="15">
        <f>C31</f>
        <v>-1571.25</v>
      </c>
    </row>
    <row r="31" spans="1:3" ht="33">
      <c r="A31" s="10" t="s">
        <v>92</v>
      </c>
      <c r="B31" s="11" t="s">
        <v>93</v>
      </c>
      <c r="C31" s="15">
        <v>-1571.25</v>
      </c>
    </row>
    <row r="32" spans="1:3" ht="49.5">
      <c r="A32" s="10" t="s">
        <v>19</v>
      </c>
      <c r="B32" s="11" t="s">
        <v>47</v>
      </c>
      <c r="C32" s="15">
        <f>C33</f>
        <v>5478.74</v>
      </c>
    </row>
    <row r="33" spans="1:3" ht="99">
      <c r="A33" s="10" t="s">
        <v>20</v>
      </c>
      <c r="B33" s="11" t="s">
        <v>48</v>
      </c>
      <c r="C33" s="15">
        <f>C34</f>
        <v>5478.74</v>
      </c>
    </row>
    <row r="34" spans="1:3" ht="82.5">
      <c r="A34" s="10" t="s">
        <v>49</v>
      </c>
      <c r="B34" s="11" t="s">
        <v>50</v>
      </c>
      <c r="C34" s="15">
        <f>C35</f>
        <v>5478.74</v>
      </c>
    </row>
    <row r="35" spans="1:3" ht="82.5">
      <c r="A35" s="10" t="s">
        <v>51</v>
      </c>
      <c r="B35" s="11" t="s">
        <v>52</v>
      </c>
      <c r="C35" s="15">
        <v>5478.74</v>
      </c>
    </row>
    <row r="36" spans="1:3" ht="33">
      <c r="A36" s="10" t="s">
        <v>55</v>
      </c>
      <c r="B36" s="11" t="s">
        <v>73</v>
      </c>
      <c r="C36" s="15">
        <f>C37+C40</f>
        <v>51489.51</v>
      </c>
    </row>
    <row r="37" spans="1:3" ht="16.5">
      <c r="A37" s="10" t="s">
        <v>56</v>
      </c>
      <c r="B37" s="11" t="s">
        <v>74</v>
      </c>
      <c r="C37" s="15">
        <f>C38</f>
        <v>0</v>
      </c>
    </row>
    <row r="38" spans="1:3" ht="16.5">
      <c r="A38" s="10" t="s">
        <v>57</v>
      </c>
      <c r="B38" s="11" t="s">
        <v>75</v>
      </c>
      <c r="C38" s="15">
        <f>C39</f>
        <v>0</v>
      </c>
    </row>
    <row r="39" spans="1:3" ht="33">
      <c r="A39" s="10" t="s">
        <v>94</v>
      </c>
      <c r="B39" s="11" t="s">
        <v>95</v>
      </c>
      <c r="C39" s="15">
        <v>0</v>
      </c>
    </row>
    <row r="40" spans="1:3" ht="16.5">
      <c r="A40" s="10" t="s">
        <v>96</v>
      </c>
      <c r="B40" s="11" t="s">
        <v>97</v>
      </c>
      <c r="C40" s="15">
        <f>C41</f>
        <v>51489.51</v>
      </c>
    </row>
    <row r="41" spans="1:3" ht="16.5">
      <c r="A41" s="10" t="s">
        <v>98</v>
      </c>
      <c r="B41" s="11" t="s">
        <v>99</v>
      </c>
      <c r="C41" s="15">
        <f>C42</f>
        <v>51489.51</v>
      </c>
    </row>
    <row r="42" spans="1:3" ht="33">
      <c r="A42" s="10" t="s">
        <v>100</v>
      </c>
      <c r="B42" s="11" t="s">
        <v>80</v>
      </c>
      <c r="C42" s="15">
        <v>51489.51</v>
      </c>
    </row>
    <row r="43" spans="1:3" ht="33">
      <c r="A43" s="10" t="s">
        <v>101</v>
      </c>
      <c r="B43" s="11" t="s">
        <v>81</v>
      </c>
      <c r="C43" s="15">
        <f>C44</f>
        <v>143000</v>
      </c>
    </row>
    <row r="44" spans="1:3" ht="99">
      <c r="A44" s="10" t="s">
        <v>102</v>
      </c>
      <c r="B44" s="11" t="s">
        <v>103</v>
      </c>
      <c r="C44" s="15">
        <f>C45</f>
        <v>143000</v>
      </c>
    </row>
    <row r="45" spans="1:3" ht="99">
      <c r="A45" s="10" t="s">
        <v>104</v>
      </c>
      <c r="B45" s="11" t="s">
        <v>82</v>
      </c>
      <c r="C45" s="15">
        <v>143000</v>
      </c>
    </row>
    <row r="46" spans="1:3" ht="16.5">
      <c r="A46" s="10" t="s">
        <v>105</v>
      </c>
      <c r="B46" s="11"/>
      <c r="C46" s="15">
        <f>C47</f>
        <v>1380</v>
      </c>
    </row>
    <row r="47" spans="1:3" ht="66">
      <c r="A47" s="10" t="s">
        <v>105</v>
      </c>
      <c r="B47" s="11" t="s">
        <v>83</v>
      </c>
      <c r="C47" s="15">
        <v>1380</v>
      </c>
    </row>
    <row r="48" spans="1:3" ht="16.5">
      <c r="A48" s="10" t="s">
        <v>22</v>
      </c>
      <c r="B48" s="11" t="s">
        <v>21</v>
      </c>
      <c r="C48" s="15">
        <f>C49</f>
        <v>9485345.31</v>
      </c>
    </row>
    <row r="49" spans="1:3" ht="49.5">
      <c r="A49" s="10" t="s">
        <v>24</v>
      </c>
      <c r="B49" s="11" t="s">
        <v>23</v>
      </c>
      <c r="C49" s="15">
        <f>C50+C57+C62</f>
        <v>9485345.31</v>
      </c>
    </row>
    <row r="50" spans="1:3" ht="33">
      <c r="A50" s="10" t="s">
        <v>58</v>
      </c>
      <c r="B50" s="11" t="s">
        <v>33</v>
      </c>
      <c r="C50" s="15">
        <f>C51+C55</f>
        <v>554526.32</v>
      </c>
    </row>
    <row r="51" spans="1:3" ht="16.5">
      <c r="A51" s="10" t="s">
        <v>106</v>
      </c>
      <c r="B51" s="11" t="s">
        <v>107</v>
      </c>
      <c r="C51" s="15">
        <f>C52+C53</f>
        <v>0</v>
      </c>
    </row>
    <row r="52" spans="1:3" ht="33">
      <c r="A52" s="10" t="s">
        <v>108</v>
      </c>
      <c r="B52" s="11" t="s">
        <v>109</v>
      </c>
      <c r="C52" s="15">
        <v>0</v>
      </c>
    </row>
    <row r="53" spans="1:3" ht="33">
      <c r="A53" s="10" t="s">
        <v>110</v>
      </c>
      <c r="B53" s="11" t="s">
        <v>111</v>
      </c>
      <c r="C53" s="15">
        <v>0</v>
      </c>
    </row>
    <row r="54" spans="1:3" ht="33">
      <c r="A54" s="10" t="s">
        <v>112</v>
      </c>
      <c r="B54" s="11" t="s">
        <v>113</v>
      </c>
      <c r="C54" s="15">
        <v>0</v>
      </c>
    </row>
    <row r="55" spans="1:3" ht="49.5">
      <c r="A55" s="10" t="s">
        <v>79</v>
      </c>
      <c r="B55" s="11" t="s">
        <v>78</v>
      </c>
      <c r="C55" s="15">
        <f>C56</f>
        <v>554526.32</v>
      </c>
    </row>
    <row r="56" spans="1:3" ht="49.5">
      <c r="A56" s="10" t="s">
        <v>79</v>
      </c>
      <c r="B56" s="11" t="s">
        <v>78</v>
      </c>
      <c r="C56" s="15">
        <v>554526.32</v>
      </c>
    </row>
    <row r="57" spans="1:3" ht="33">
      <c r="A57" s="10" t="s">
        <v>59</v>
      </c>
      <c r="B57" s="11" t="s">
        <v>45</v>
      </c>
      <c r="C57" s="15">
        <f>C58+C60</f>
        <v>183208</v>
      </c>
    </row>
    <row r="58" spans="1:3" ht="33">
      <c r="A58" s="10" t="s">
        <v>60</v>
      </c>
      <c r="B58" s="11" t="s">
        <v>46</v>
      </c>
      <c r="C58" s="15">
        <f>C59</f>
        <v>95519</v>
      </c>
    </row>
    <row r="59" spans="1:3" ht="33">
      <c r="A59" s="10" t="s">
        <v>61</v>
      </c>
      <c r="B59" s="11" t="s">
        <v>36</v>
      </c>
      <c r="C59" s="15">
        <v>95519</v>
      </c>
    </row>
    <row r="60" spans="1:3" ht="49.5">
      <c r="A60" s="10" t="s">
        <v>62</v>
      </c>
      <c r="B60" s="11" t="s">
        <v>34</v>
      </c>
      <c r="C60" s="15">
        <f>C61</f>
        <v>87689</v>
      </c>
    </row>
    <row r="61" spans="1:3" ht="49.5">
      <c r="A61" s="10" t="s">
        <v>63</v>
      </c>
      <c r="B61" s="11" t="s">
        <v>35</v>
      </c>
      <c r="C61" s="15">
        <v>87689</v>
      </c>
    </row>
    <row r="62" spans="1:3" ht="16.5">
      <c r="A62" s="10" t="s">
        <v>64</v>
      </c>
      <c r="B62" s="11" t="s">
        <v>1</v>
      </c>
      <c r="C62" s="15">
        <f>C63+C65</f>
        <v>8747610.99</v>
      </c>
    </row>
    <row r="63" spans="1:3" ht="66">
      <c r="A63" s="10" t="s">
        <v>65</v>
      </c>
      <c r="B63" s="11" t="s">
        <v>25</v>
      </c>
      <c r="C63" s="15">
        <f>C64</f>
        <v>2530502.9</v>
      </c>
    </row>
    <row r="64" spans="1:3" ht="82.5">
      <c r="A64" s="10" t="s">
        <v>66</v>
      </c>
      <c r="B64" s="11" t="s">
        <v>37</v>
      </c>
      <c r="C64" s="15">
        <v>2530502.9</v>
      </c>
    </row>
    <row r="65" spans="1:3" ht="16.5">
      <c r="A65" s="10" t="s">
        <v>67</v>
      </c>
      <c r="B65" s="11" t="s">
        <v>76</v>
      </c>
      <c r="C65" s="15">
        <f>C66</f>
        <v>6217108.09</v>
      </c>
    </row>
    <row r="66" spans="1:3" ht="33">
      <c r="A66" s="10" t="s">
        <v>68</v>
      </c>
      <c r="B66" s="11" t="s">
        <v>77</v>
      </c>
      <c r="C66" s="15">
        <v>6217108.09</v>
      </c>
    </row>
    <row r="67" spans="1:3" ht="16.5">
      <c r="A67" s="10" t="s">
        <v>85</v>
      </c>
      <c r="B67" s="17"/>
      <c r="C67" s="15">
        <f>C68</f>
        <v>-174555.61</v>
      </c>
    </row>
    <row r="68" spans="1:3" ht="49.5">
      <c r="A68" s="10" t="s">
        <v>85</v>
      </c>
      <c r="B68" s="11" t="s">
        <v>84</v>
      </c>
      <c r="C68" s="15">
        <v>-174555.61</v>
      </c>
    </row>
  </sheetData>
  <sheetProtection/>
  <mergeCells count="6">
    <mergeCell ref="B1:C1"/>
    <mergeCell ref="A8:A9"/>
    <mergeCell ref="B8:B9"/>
    <mergeCell ref="A5:B5"/>
    <mergeCell ref="C8:C9"/>
    <mergeCell ref="B2:C2"/>
  </mergeCells>
  <printOptions horizontalCentered="1"/>
  <pageMargins left="0.7874015748031497" right="0.1968503937007874" top="0.5511811023622047" bottom="0.3937007874015748" header="0.1968503937007874" footer="0.1968503937007874"/>
  <pageSetup fitToHeight="2" fitToWidth="1" horizontalDpi="600" verticalDpi="600" orientation="portrait" paperSize="8" scale="7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ekersheva@mail.ru</cp:lastModifiedBy>
  <cp:lastPrinted>2021-07-23T04:57:17Z</cp:lastPrinted>
  <dcterms:created xsi:type="dcterms:W3CDTF">1999-06-18T11:49:53Z</dcterms:created>
  <dcterms:modified xsi:type="dcterms:W3CDTF">2021-11-10T05:48:53Z</dcterms:modified>
  <cp:category/>
  <cp:version/>
  <cp:contentType/>
  <cp:contentStatus/>
</cp:coreProperties>
</file>